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<sst xmlns="http://schemas.openxmlformats.org/spreadsheetml/2006/main" count="45" uniqueCount="44">
  <si>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</si>
  <si>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</si>
  <si>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</si>
  <si>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</si>
  <si>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</si>
  <si>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</si>
  <si>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</si>
  <si>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</si>
  <si>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</si>
  <si>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</si>
  <si>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</si>
  <si>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</si>
  <si>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</si>
  <si>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</si>
  <si>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</si>
  <si>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</si>
  <si>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</si>
  <si>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</si>
  <si>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</si>
  <si>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</si>
  <si>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</si>
  <si>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</si>
  <si>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</si>
  <si>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</si>
  <si>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</si>
  <si>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</si>
  <si>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</si>
  <si>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</si>
  <si>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</si>
  <si>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</si>
  <si>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</si>
  <si>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</si>
  <si>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</si>
  <si>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</si>
  <si>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</si>
  <si>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</si>
  <si>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</si>
  <si>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</si>
  <si>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</si>
  <si>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</si>
  <si>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</si>
  <si>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</si>
  <si>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March &amp; Y-T-D 2017 </t>
  </si>
  <si>
    <t>BANK BALANCES as of 4/2/2017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</si>
</sst>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42795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98305</v>
      </c>
      <c r="E8" s="14"/>
      <c r="F8" s="14">
        <v>264822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39171</v>
      </c>
      <c r="E9" s="14"/>
      <c r="F9" s="14">
        <v>111149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1564</v>
      </c>
      <c r="E10" s="14"/>
      <c r="F10" s="14">
        <v>3627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1328</v>
      </c>
      <c r="E11" s="15"/>
      <c r="F11" s="15">
        <v>2753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140368</v>
      </c>
      <c r="E17" s="58"/>
      <c r="F17" s="57">
        <f>SUM(F7:F16)</f>
        <v>504292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25521</v>
      </c>
      <c r="E21" s="14"/>
      <c r="F21" s="14">
        <v>68359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33530</v>
      </c>
      <c r="E22" s="14"/>
      <c r="F22" s="14">
        <v>110463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49109</v>
      </c>
      <c r="E23" s="14"/>
      <c r="F23" s="14">
        <v>78765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8751</v>
      </c>
      <c r="E24" s="14"/>
      <c r="F24" s="14">
        <v>26075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4919</v>
      </c>
      <c r="E25" s="15"/>
      <c r="F25" s="18">
        <v>18171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121830</v>
      </c>
      <c r="E28" s="17"/>
      <c r="F28" s="61">
        <f>SUM(F21:F27)</f>
        <v>301833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9751</v>
      </c>
      <c r="E30" s="15"/>
      <c r="F30" s="15">
        <v>21468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58162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67913</v>
      </c>
      <c r="E32" s="15"/>
      <c r="F32" s="40">
        <f>SUM(F30:F31)</f>
        <v>205874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131581</v>
      </c>
      <c r="E34" s="47"/>
      <c r="F34" s="46">
        <f>SUM(F28:F31)</f>
        <v>507707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8787</v>
      </c>
      <c r="E36" s="43"/>
      <c r="F36" s="42">
        <f>F17-F34</f>
        <v>-3415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41836.769999999997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32084.95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1587.83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75509.55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75590.150000000009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254541.86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176985.25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125000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556527.11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382116.09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174411.01999999996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2017-04-22T21:51:52Z</cp:lastPrinted>
  <dcterms:created xsi:type="dcterms:W3CDTF">2014-05-15T20:47:19Z</dcterms:created>
  <dcterms:modified xsi:type="dcterms:W3CDTF">2017-04-22T21:53:23Z</dcterms:modified>
</cp:coreProperties>
</file>