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<sst xmlns="http://schemas.openxmlformats.org/spreadsheetml/2006/main" count="45" uniqueCount="44">
  <si>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</si>
  <si>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</si>
  <si>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</si>
  <si>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</si>
  <si>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</si>
  <si>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</si>
  <si>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</si>
  <si>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</si>
  <si>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</si>
  <si>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</si>
  <si>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</si>
  <si>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</si>
  <si>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</si>
  <si>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</si>
  <si>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</si>
  <si>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</si>
  <si>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</si>
  <si>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</si>
  <si>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</si>
  <si>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</si>
  <si>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</si>
  <si>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</si>
  <si>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</si>
  <si>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</si>
  <si>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</si>
  <si>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</si>
  <si>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</si>
  <si>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</si>
  <si>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</si>
  <si>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</si>
  <si>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</si>
  <si>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</si>
  <si>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</si>
  <si>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</si>
  <si>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</si>
  <si>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</si>
  <si>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</si>
  <si>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</si>
  <si>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</si>
  <si>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</si>
  <si>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</si>
  <si>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 xml:space="preserve">February &amp; Y-T-D 2017 </t>
  </si>
  <si>
    <t>2016 CARRY OVER INCOME</t>
  </si>
  <si>
    <t>BANK BALANCES as of 2/28/2017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</si>
</sst>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41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42767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42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80645</v>
      </c>
      <c r="E8" s="14"/>
      <c r="F8" s="14">
        <v>166517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37149</v>
      </c>
      <c r="E9" s="14"/>
      <c r="F9" s="14">
        <v>71978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942</v>
      </c>
      <c r="E10" s="14"/>
      <c r="F10" s="14">
        <v>2063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0</v>
      </c>
      <c r="E11" s="15"/>
      <c r="F11" s="15">
        <v>1446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118736</v>
      </c>
      <c r="E17" s="58"/>
      <c r="F17" s="57">
        <f>SUM(F7:F16)</f>
        <v>363945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21316</v>
      </c>
      <c r="E21" s="14"/>
      <c r="F21" s="14">
        <v>42838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49418</v>
      </c>
      <c r="E22" s="14"/>
      <c r="F22" s="14">
        <v>76934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21431</v>
      </c>
      <c r="E23" s="14"/>
      <c r="F23" s="14">
        <v>29767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8570</v>
      </c>
      <c r="E24" s="14"/>
      <c r="F24" s="14">
        <v>17186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7975</v>
      </c>
      <c r="E25" s="15"/>
      <c r="F25" s="18">
        <v>13648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108710</v>
      </c>
      <c r="E28" s="17"/>
      <c r="F28" s="61">
        <f>SUM(F21:F27)</f>
        <v>180373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2507</v>
      </c>
      <c r="E30" s="15"/>
      <c r="F30" s="15">
        <v>11350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/>
      <c r="E31" s="15"/>
      <c r="F31" s="18">
        <v>126244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2507</v>
      </c>
      <c r="E32" s="15"/>
      <c r="F32" s="40">
        <f>SUM(F30:F31)</f>
        <v>137594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111217</v>
      </c>
      <c r="E34" s="47"/>
      <c r="F34" s="46">
        <f>SUM(F28:F31)</f>
        <v>317967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7519</v>
      </c>
      <c r="E36" s="43"/>
      <c r="F36" s="42">
        <f>F17-F34</f>
        <v>45978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131170.60999999999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38210.85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1097.57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170479.03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42.24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42.24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170521.27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254541.86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176985.25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125000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556527.11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395223.59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161303.51999999996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2017-03-22T21:40:30Z</cp:lastPrinted>
  <dcterms:created xsi:type="dcterms:W3CDTF">2014-05-15T20:47:19Z</dcterms:created>
  <dcterms:modified xsi:type="dcterms:W3CDTF">2017-04-22T21:35:14Z</dcterms:modified>
</cp:coreProperties>
</file>